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8_{4613B1C1-7B80-49A8-A601-B0A981E92C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2" l="1"/>
  <c r="E24" i="2"/>
  <c r="D24" i="2"/>
  <c r="E19" i="2"/>
  <c r="D19" i="2"/>
  <c r="E10" i="2"/>
  <c r="D10" i="2"/>
  <c r="E5" i="2"/>
  <c r="D5" i="2"/>
  <c r="D16" i="2" l="1"/>
  <c r="E16" i="2"/>
  <c r="D30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<sst xmlns="http://schemas.openxmlformats.org/spreadsheetml/2006/main" count="32" uniqueCount="21">
  <si>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</si>
  <si>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</si>
  <si>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</si>
  <si>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</si>
  <si>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</si>
  <si>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</si>
  <si>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</si>
  <si>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</si>
  <si>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</si>
  <si>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</si>
  <si>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</si>
  <si>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</si>
  <si>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</si>
  <si>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</si>
  <si>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</si>
  <si>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</si>
  <si>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</si>
  <si>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</si>
  <si>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</si>
  <si>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</si>
  <si>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Romita, Gto.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</si>
</sst>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3" fontId="3" fillId="0" borderId="0" xfId="9" applyNumberFormat="1" applyFont="1" applyProtection="1"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</xdr:rowOff>
    </xdr:from>
    <xdr:to>
      <xdr:col>0</xdr:col>
      <xdr:colOff>1447801</xdr:colOff>
      <xdr:row>0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F61D18-4E95-47BD-95A9-60525655A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9525"/>
          <a:ext cx="1285876" cy="5334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0</xdr:row>
      <xdr:rowOff>0</xdr:rowOff>
    </xdr:from>
    <xdr:to>
      <xdr:col>4</xdr:col>
      <xdr:colOff>971550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317FB7-D4B2-4CEE-8056-5293AB196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5100" y="0"/>
          <a:ext cx="9334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5</xdr:col>
      <xdr:colOff>552450</xdr:colOff>
      <xdr:row>42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3FCC7F-E5F6-4622-B9D6-D3624AA51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24600"/>
          <a:ext cx="822007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topLeftCell="A19" zoomScaleNormal="100" workbookViewId="0">
      <selection activeCell="I38" sqref="I3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5500000.04</v>
      </c>
      <c r="E3" s="17">
        <f>E16+E30</f>
        <v>5500000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0.04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0.04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0.04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5500000</v>
      </c>
      <c r="E19" s="19">
        <f>SUM(E20:E22)</f>
        <v>5500000</v>
      </c>
    </row>
    <row r="20" spans="1:5" ht="11.25" customHeight="1" x14ac:dyDescent="0.2">
      <c r="A20" s="11" t="s">
        <v>2</v>
      </c>
      <c r="B20" s="8"/>
      <c r="C20" s="8"/>
      <c r="D20" s="20">
        <v>5500000</v>
      </c>
      <c r="E20" s="20">
        <v>5500000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5500000</v>
      </c>
      <c r="E30" s="19">
        <f>E24+E19</f>
        <v>5500000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71860304.439999998</v>
      </c>
      <c r="E32" s="19">
        <v>75475607</v>
      </c>
    </row>
    <row r="33" spans="1:6" ht="11.25" customHeight="1" x14ac:dyDescent="0.2">
      <c r="A33" s="15"/>
      <c r="B33" s="8"/>
      <c r="C33" s="8"/>
      <c r="D33" s="18"/>
      <c r="E33" s="18"/>
    </row>
    <row r="34" spans="1:6" ht="11.25" customHeight="1" x14ac:dyDescent="0.2">
      <c r="A34" s="10" t="s">
        <v>18</v>
      </c>
      <c r="B34" s="8"/>
      <c r="C34" s="8"/>
      <c r="D34" s="19">
        <f>D32+D3</f>
        <v>77360304.480000004</v>
      </c>
      <c r="E34" s="19">
        <f>E32+E3</f>
        <v>80975607</v>
      </c>
      <c r="F34" s="27"/>
    </row>
    <row r="35" spans="1:6" x14ac:dyDescent="0.2">
      <c r="A35" s="14"/>
      <c r="B35" s="16"/>
      <c r="C35" s="16"/>
      <c r="D35" s="21"/>
      <c r="E35" s="21"/>
    </row>
    <row r="37" spans="1:6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dcterms:created xsi:type="dcterms:W3CDTF">2012-12-11T20:34:08Z</dcterms:created>
  <dcterms:modified xsi:type="dcterms:W3CDTF">2022-11-04T16:21:36Z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